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<sst xmlns="http://schemas.openxmlformats.org/spreadsheetml/2006/main" count="67" uniqueCount="65">
  <si>
    <t>2026年第一批就业补助资金分配表</t>
  </si>
  <si>
    <t xml:space="preserve"> 单位：元</t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</si>
  <si>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</si>
  <si>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单位</t>
    </r>
  </si>
  <si>
    <r>
      <rPr>
        <sz val="12"/>
        <rFont val="宋体"/>
        <charset val="134"/>
      </rPr>
      <t>金额</t>
    </r>
  </si>
  <si>
    <r>
      <rPr>
        <sz val="10"/>
        <rFont val="宋体"/>
        <charset val="134"/>
      </rPr>
      <t>公益性岗位</t>
    </r>
  </si>
  <si>
    <r>
      <rPr>
        <sz val="10"/>
        <rFont val="宋体"/>
        <charset val="134"/>
      </rPr>
      <t>社会保险补贴</t>
    </r>
  </si>
  <si>
    <r>
      <rPr>
        <sz val="10"/>
        <rFont val="宋体"/>
        <charset val="134"/>
      </rPr>
      <t>企业吸纳就业社会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保险补贴</t>
    </r>
  </si>
  <si>
    <t>灵活就业社会保险补贴</t>
  </si>
  <si>
    <r>
      <rPr>
        <sz val="10"/>
        <rFont val="宋体"/>
        <charset val="134"/>
      </rPr>
      <t>职业技能培训</t>
    </r>
  </si>
  <si>
    <t>职业技能鉴定补贴</t>
  </si>
  <si>
    <t>就业创业服务补贴</t>
  </si>
  <si>
    <t>就业见习补贴</t>
  </si>
  <si>
    <r>
      <rPr>
        <sz val="10"/>
        <rFont val="宋体"/>
        <charset val="134"/>
      </rPr>
      <t>公益性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岗位补贴</t>
    </r>
  </si>
  <si>
    <t>社会保险补贴</t>
  </si>
  <si>
    <t>职业培训补贴</t>
  </si>
  <si>
    <t>求职和创业补贴</t>
  </si>
  <si>
    <r>
      <rPr>
        <sz val="12"/>
        <rFont val="宋体"/>
        <charset val="134"/>
      </rPr>
      <t>主管部门登记项目</t>
    </r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</si>
  <si>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年就业补助资金</t>
    </r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</si>
  <si>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年企业吸纳就业社会保险补贴</t>
    </r>
  </si>
  <si>
    <t>2026年灵活就业社会保险补贴</t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</si>
  <si>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年职业技能培训</t>
    </r>
  </si>
  <si>
    <t>2026年职业技能鉴定补贴</t>
  </si>
  <si>
    <t>2026年就业创业服务补贴</t>
  </si>
  <si>
    <t>2026年就业见习补贴</t>
  </si>
  <si>
    <t>合计</t>
  </si>
  <si>
    <t>一八一团</t>
  </si>
  <si>
    <t>一八二团</t>
  </si>
  <si>
    <t>一八三团</t>
  </si>
  <si>
    <t>一八四团</t>
  </si>
  <si>
    <t>一八五团</t>
  </si>
  <si>
    <t>一八六团</t>
  </si>
  <si>
    <t>一八七团</t>
  </si>
  <si>
    <t>一八八团</t>
  </si>
  <si>
    <t>北屯市龙疆街道</t>
  </si>
  <si>
    <t>北屯市天骄街道</t>
  </si>
  <si>
    <t>北屯市军垦街道</t>
  </si>
  <si>
    <t>第十师一八一团幼儿园</t>
  </si>
  <si>
    <t>第十师一八八团幼儿园</t>
  </si>
  <si>
    <t>兵团人民检察院第十师分院</t>
  </si>
  <si>
    <t>北屯垦区人民检察院</t>
  </si>
  <si>
    <t>巴里巴盖垦区人民检察院</t>
  </si>
  <si>
    <t>北屯垦区人民法院</t>
  </si>
  <si>
    <t>巴里巴盖垦区人民法院</t>
  </si>
  <si>
    <t>第十师中级人民法院</t>
  </si>
  <si>
    <t>第十师司法局</t>
  </si>
  <si>
    <t>第十师委员会党校</t>
  </si>
  <si>
    <t>第十师融媒体中心</t>
  </si>
  <si>
    <t>社会保险事业管理中心</t>
  </si>
  <si>
    <t>交通运输服务中心</t>
  </si>
  <si>
    <t>畜牧水产发展服务中心</t>
  </si>
  <si>
    <t>文化旅游服务中心</t>
  </si>
  <si>
    <t>北屯市政务服务中心</t>
  </si>
  <si>
    <t>师综合检验检测中心</t>
  </si>
  <si>
    <t>公共就业和人才服务局</t>
  </si>
  <si>
    <t>第十师残疾人联合会</t>
  </si>
  <si>
    <t>第十师综治中心</t>
  </si>
  <si>
    <t>第十师歌舞剧团</t>
  </si>
  <si>
    <t>第十师市场监督管理局</t>
  </si>
  <si>
    <t>离退休干部服务中心</t>
  </si>
  <si>
    <t>师党委直属机关工作委员会</t>
  </si>
  <si>
    <t>师社会工作服务中心</t>
  </si>
  <si>
    <t>党风廉政教育建设中心</t>
  </si>
  <si>
    <t>科协</t>
  </si>
  <si>
    <t>自然资源和规划局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</si>
</sst>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color theme="1"/>
      <name val="方正小标宋简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sz val="11"/>
      <name val="Times New Roman"/>
      <charset val="134"/>
    </font>
    <font>
      <sz val="12"/>
      <name val="Times New Roman"/>
      <charset val="0"/>
    </font>
    <font>
      <sz val="10"/>
      <name val="宋体"/>
      <charset val="0"/>
      <scheme val="major"/>
    </font>
    <font>
      <sz val="11"/>
      <name val="Times New Roman"/>
      <charset val="0"/>
    </font>
    <font>
      <sz val="10"/>
      <name val="宋体"/>
      <charset val="134"/>
      <scheme val="major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31" fillId="22" borderId="14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showZeros="0" tabSelected="1" workbookViewId="0">
      <selection activeCell="N8" sqref="N8"/>
    </sheetView>
  </sheetViews>
  <sheetFormatPr defaultColWidth="9" defaultRowHeight="14.4"/>
  <cols>
    <col min="1" max="1" width="7.25" customWidth="1"/>
    <col min="2" max="2" width="21.4444444444444" customWidth="1"/>
    <col min="3" max="3" width="12.7777777777778" customWidth="1"/>
    <col min="4" max="4" width="13.2222222222222" customWidth="1"/>
    <col min="5" max="5" width="10.5555555555556" customWidth="1"/>
    <col min="6" max="6" width="11" customWidth="1"/>
    <col min="7" max="7" width="12.5555555555556" customWidth="1"/>
    <col min="8" max="8" width="9.33333333333333" customWidth="1"/>
    <col min="9" max="9" width="12.2222222222222" customWidth="1"/>
    <col min="10" max="10" width="10.3333333333333" customWidth="1"/>
    <col min="11" max="11" width="10.8888888888889" customWidth="1"/>
    <col min="12" max="12" width="10.6666666666667"/>
    <col min="13" max="13" width="11.7777777777778"/>
  </cols>
  <sheetData>
    <row r="1" ht="3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9:10">
      <c r="I2" s="23"/>
      <c r="J2" t="s">
        <v>1</v>
      </c>
    </row>
    <row r="3" ht="27" customHeight="1" spans="1:11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5" t="s">
        <v>10</v>
      </c>
      <c r="J3" s="5" t="s">
        <v>11</v>
      </c>
      <c r="K3" s="5" t="s">
        <v>12</v>
      </c>
    </row>
    <row r="4" ht="27" customHeight="1" spans="1:11">
      <c r="A4" s="6"/>
      <c r="B4" s="6"/>
      <c r="C4" s="6"/>
      <c r="D4" s="5" t="s">
        <v>13</v>
      </c>
      <c r="E4" s="7" t="s">
        <v>14</v>
      </c>
      <c r="F4" s="8"/>
      <c r="G4" s="9"/>
      <c r="H4" s="5" t="s">
        <v>15</v>
      </c>
      <c r="I4" s="5" t="s">
        <v>10</v>
      </c>
      <c r="J4" s="5" t="s">
        <v>16</v>
      </c>
      <c r="K4" s="5" t="s">
        <v>12</v>
      </c>
    </row>
    <row r="5" ht="35" customHeight="1" spans="1:11">
      <c r="A5" s="10" t="s">
        <v>17</v>
      </c>
      <c r="B5" s="11"/>
      <c r="C5" s="12"/>
      <c r="D5" s="4" t="s">
        <v>18</v>
      </c>
      <c r="E5" s="4"/>
      <c r="F5" s="4" t="s">
        <v>19</v>
      </c>
      <c r="G5" s="5" t="s">
        <v>20</v>
      </c>
      <c r="H5" s="4" t="s">
        <v>21</v>
      </c>
      <c r="I5" s="5" t="s">
        <v>22</v>
      </c>
      <c r="J5" s="5" t="s">
        <v>23</v>
      </c>
      <c r="K5" s="5" t="s">
        <v>24</v>
      </c>
    </row>
    <row r="6" ht="22" customHeight="1" spans="1:13">
      <c r="A6" s="13" t="s">
        <v>25</v>
      </c>
      <c r="B6" s="13"/>
      <c r="C6" s="14">
        <f>SUM(C7:C45)</f>
        <v>26481900</v>
      </c>
      <c r="D6" s="14">
        <f t="shared" ref="D6:K6" si="0">SUM(D7:D45)</f>
        <v>4646250</v>
      </c>
      <c r="E6" s="14">
        <f t="shared" si="0"/>
        <v>3297271.05</v>
      </c>
      <c r="F6" s="14">
        <f t="shared" si="0"/>
        <v>5693457.63</v>
      </c>
      <c r="G6" s="14">
        <f t="shared" si="0"/>
        <v>11236061.32</v>
      </c>
      <c r="H6" s="14">
        <f t="shared" si="0"/>
        <v>1000000</v>
      </c>
      <c r="I6" s="14">
        <f t="shared" si="0"/>
        <v>121160</v>
      </c>
      <c r="J6" s="14">
        <f t="shared" si="0"/>
        <v>387700</v>
      </c>
      <c r="K6" s="14">
        <f t="shared" si="0"/>
        <v>100000</v>
      </c>
      <c r="L6" s="24"/>
      <c r="M6" s="24"/>
    </row>
    <row r="7" ht="18" customHeight="1" spans="1:11">
      <c r="A7" s="15">
        <v>1</v>
      </c>
      <c r="B7" s="16" t="s">
        <v>26</v>
      </c>
      <c r="C7" s="17">
        <f>SUM(D7:K7)</f>
        <v>1749487.65</v>
      </c>
      <c r="D7" s="17">
        <v>593250</v>
      </c>
      <c r="E7" s="17">
        <v>421007.49</v>
      </c>
      <c r="F7" s="18"/>
      <c r="G7" s="18">
        <v>735230.16</v>
      </c>
      <c r="H7" s="18"/>
      <c r="I7" s="25"/>
      <c r="J7" s="22"/>
      <c r="K7" s="22"/>
    </row>
    <row r="8" ht="18" customHeight="1" spans="1:11">
      <c r="A8" s="15">
        <v>2</v>
      </c>
      <c r="B8" s="16" t="s">
        <v>27</v>
      </c>
      <c r="C8" s="17">
        <f t="shared" ref="C8:C46" si="1">SUM(D8:K8)</f>
        <v>752775.84</v>
      </c>
      <c r="D8" s="17">
        <v>252000</v>
      </c>
      <c r="E8" s="17">
        <v>178835.04</v>
      </c>
      <c r="F8" s="18"/>
      <c r="G8" s="18">
        <v>321940.8</v>
      </c>
      <c r="H8" s="18"/>
      <c r="I8" s="25"/>
      <c r="J8" s="22"/>
      <c r="K8" s="22"/>
    </row>
    <row r="9" ht="18" customHeight="1" spans="1:11">
      <c r="A9" s="15">
        <v>3</v>
      </c>
      <c r="B9" s="16" t="s">
        <v>28</v>
      </c>
      <c r="C9" s="17">
        <f t="shared" si="1"/>
        <v>1546415.13</v>
      </c>
      <c r="D9" s="17">
        <v>138250</v>
      </c>
      <c r="E9" s="17">
        <v>98110.89</v>
      </c>
      <c r="F9" s="18"/>
      <c r="G9" s="18">
        <v>1310054.24</v>
      </c>
      <c r="H9" s="18"/>
      <c r="I9" s="25"/>
      <c r="J9" s="22"/>
      <c r="K9" s="22"/>
    </row>
    <row r="10" ht="18" customHeight="1" spans="1:11">
      <c r="A10" s="15">
        <v>4</v>
      </c>
      <c r="B10" s="16" t="s">
        <v>29</v>
      </c>
      <c r="C10" s="17">
        <f t="shared" si="1"/>
        <v>829385.52</v>
      </c>
      <c r="D10" s="17">
        <v>287000</v>
      </c>
      <c r="E10" s="17">
        <v>203673.24</v>
      </c>
      <c r="F10" s="18"/>
      <c r="G10" s="18">
        <v>338712.28</v>
      </c>
      <c r="H10" s="18"/>
      <c r="I10" s="25"/>
      <c r="J10" s="22"/>
      <c r="K10" s="22"/>
    </row>
    <row r="11" ht="18" customHeight="1" spans="1:11">
      <c r="A11" s="15">
        <v>5</v>
      </c>
      <c r="B11" s="19" t="s">
        <v>30</v>
      </c>
      <c r="C11" s="17">
        <f t="shared" si="1"/>
        <v>477989.81</v>
      </c>
      <c r="D11" s="17">
        <v>222250</v>
      </c>
      <c r="E11" s="17">
        <v>157722.57</v>
      </c>
      <c r="F11" s="18"/>
      <c r="G11" s="18">
        <v>98017.24</v>
      </c>
      <c r="H11" s="18"/>
      <c r="I11" s="25"/>
      <c r="J11" s="22"/>
      <c r="K11" s="22"/>
    </row>
    <row r="12" ht="18" customHeight="1" spans="1:11">
      <c r="A12" s="15">
        <v>6</v>
      </c>
      <c r="B12" s="16" t="s">
        <v>31</v>
      </c>
      <c r="C12" s="17">
        <f t="shared" si="1"/>
        <v>419349.76</v>
      </c>
      <c r="D12" s="17">
        <v>168000</v>
      </c>
      <c r="E12" s="17">
        <v>119223.36</v>
      </c>
      <c r="F12" s="18"/>
      <c r="G12" s="18">
        <v>132126.4</v>
      </c>
      <c r="H12" s="18"/>
      <c r="I12" s="25"/>
      <c r="J12" s="22"/>
      <c r="K12" s="22"/>
    </row>
    <row r="13" ht="18" customHeight="1" spans="1:11">
      <c r="A13" s="15">
        <v>7</v>
      </c>
      <c r="B13" s="16" t="s">
        <v>32</v>
      </c>
      <c r="C13" s="17">
        <f t="shared" si="1"/>
        <v>1065546.37</v>
      </c>
      <c r="D13" s="17">
        <v>299250</v>
      </c>
      <c r="E13" s="17">
        <v>212366.61</v>
      </c>
      <c r="F13" s="18"/>
      <c r="G13" s="18">
        <v>553929.76</v>
      </c>
      <c r="H13" s="18"/>
      <c r="I13" s="25"/>
      <c r="J13" s="22"/>
      <c r="K13" s="22"/>
    </row>
    <row r="14" ht="18" customHeight="1" spans="1:11">
      <c r="A14" s="15">
        <v>8</v>
      </c>
      <c r="B14" s="16" t="s">
        <v>33</v>
      </c>
      <c r="C14" s="17">
        <f t="shared" si="1"/>
        <v>2811545.24</v>
      </c>
      <c r="D14" s="17">
        <v>490000</v>
      </c>
      <c r="E14" s="17">
        <v>347734.8</v>
      </c>
      <c r="F14" s="18"/>
      <c r="G14" s="18">
        <v>1973810.44</v>
      </c>
      <c r="H14" s="18"/>
      <c r="I14" s="25"/>
      <c r="J14" s="22"/>
      <c r="K14" s="22"/>
    </row>
    <row r="15" ht="18" customHeight="1" spans="1:11">
      <c r="A15" s="15">
        <v>9</v>
      </c>
      <c r="B15" s="19" t="s">
        <v>34</v>
      </c>
      <c r="C15" s="17">
        <f t="shared" si="1"/>
        <v>2893025.8</v>
      </c>
      <c r="D15" s="17">
        <v>70000</v>
      </c>
      <c r="E15" s="17">
        <v>49676.4</v>
      </c>
      <c r="F15" s="18"/>
      <c r="G15" s="18">
        <v>2773349.4</v>
      </c>
      <c r="H15" s="18"/>
      <c r="I15" s="25"/>
      <c r="J15" s="22"/>
      <c r="K15" s="22"/>
    </row>
    <row r="16" ht="18" customHeight="1" spans="1:11">
      <c r="A16" s="15">
        <v>10</v>
      </c>
      <c r="B16" s="19" t="s">
        <v>35</v>
      </c>
      <c r="C16" s="17">
        <f t="shared" si="1"/>
        <v>2204583.04</v>
      </c>
      <c r="D16" s="17">
        <v>140000</v>
      </c>
      <c r="E16" s="17">
        <v>99352.8</v>
      </c>
      <c r="F16" s="18"/>
      <c r="G16" s="18">
        <v>1965230.24</v>
      </c>
      <c r="H16" s="18"/>
      <c r="I16" s="25"/>
      <c r="J16" s="22"/>
      <c r="K16" s="22"/>
    </row>
    <row r="17" ht="18" customHeight="1" spans="1:11">
      <c r="A17" s="15">
        <v>11</v>
      </c>
      <c r="B17" s="19" t="s">
        <v>36</v>
      </c>
      <c r="C17" s="17">
        <f t="shared" si="1"/>
        <v>1246085.97</v>
      </c>
      <c r="D17" s="17">
        <v>124250</v>
      </c>
      <c r="E17" s="17">
        <v>88175.61</v>
      </c>
      <c r="F17" s="18"/>
      <c r="G17" s="18">
        <v>1033660.36</v>
      </c>
      <c r="H17" s="18"/>
      <c r="I17" s="25"/>
      <c r="J17" s="22"/>
      <c r="K17" s="22"/>
    </row>
    <row r="18" ht="18" customHeight="1" spans="1:11">
      <c r="A18" s="15">
        <v>12</v>
      </c>
      <c r="B18" s="16" t="s">
        <v>37</v>
      </c>
      <c r="C18" s="17">
        <f t="shared" si="1"/>
        <v>143611.68</v>
      </c>
      <c r="D18" s="17">
        <v>84000</v>
      </c>
      <c r="E18" s="17">
        <v>59611.68</v>
      </c>
      <c r="F18" s="18"/>
      <c r="G18" s="18"/>
      <c r="H18" s="18"/>
      <c r="I18" s="25"/>
      <c r="J18" s="22"/>
      <c r="K18" s="22"/>
    </row>
    <row r="19" ht="18" customHeight="1" spans="1:11">
      <c r="A19" s="15">
        <v>13</v>
      </c>
      <c r="B19" s="19" t="s">
        <v>38</v>
      </c>
      <c r="C19" s="17">
        <f t="shared" si="1"/>
        <v>95741.12</v>
      </c>
      <c r="D19" s="17">
        <v>56000</v>
      </c>
      <c r="E19" s="17">
        <v>39741.12</v>
      </c>
      <c r="F19" s="18"/>
      <c r="G19" s="18"/>
      <c r="H19" s="18"/>
      <c r="I19" s="25"/>
      <c r="J19" s="22"/>
      <c r="K19" s="22"/>
    </row>
    <row r="20" ht="18" customHeight="1" spans="1:11">
      <c r="A20" s="15">
        <v>14</v>
      </c>
      <c r="B20" s="19" t="s">
        <v>39</v>
      </c>
      <c r="C20" s="17">
        <f t="shared" si="1"/>
        <v>167546.96</v>
      </c>
      <c r="D20" s="17">
        <v>98000</v>
      </c>
      <c r="E20" s="17">
        <v>69546.96</v>
      </c>
      <c r="F20" s="18"/>
      <c r="G20" s="18"/>
      <c r="H20" s="18"/>
      <c r="I20" s="25"/>
      <c r="J20" s="22"/>
      <c r="K20" s="22"/>
    </row>
    <row r="21" ht="18" customHeight="1" spans="1:11">
      <c r="A21" s="15">
        <v>15</v>
      </c>
      <c r="B21" s="19" t="s">
        <v>40</v>
      </c>
      <c r="C21" s="17">
        <f t="shared" si="1"/>
        <v>143611.68</v>
      </c>
      <c r="D21" s="17">
        <v>84000</v>
      </c>
      <c r="E21" s="17">
        <v>59611.68</v>
      </c>
      <c r="F21" s="18"/>
      <c r="G21" s="18"/>
      <c r="H21" s="18"/>
      <c r="I21" s="25"/>
      <c r="J21" s="22"/>
      <c r="K21" s="22"/>
    </row>
    <row r="22" ht="18" customHeight="1" spans="1:11">
      <c r="A22" s="15">
        <v>16</v>
      </c>
      <c r="B22" s="16" t="s">
        <v>41</v>
      </c>
      <c r="C22" s="17">
        <f t="shared" si="1"/>
        <v>143611.68</v>
      </c>
      <c r="D22" s="17">
        <v>84000</v>
      </c>
      <c r="E22" s="17">
        <v>59611.68</v>
      </c>
      <c r="F22" s="18"/>
      <c r="G22" s="18"/>
      <c r="H22" s="18"/>
      <c r="I22" s="25"/>
      <c r="J22" s="22"/>
      <c r="K22" s="22"/>
    </row>
    <row r="23" ht="18" customHeight="1" spans="1:11">
      <c r="A23" s="15">
        <v>17</v>
      </c>
      <c r="B23" s="16" t="s">
        <v>42</v>
      </c>
      <c r="C23" s="17">
        <f t="shared" si="1"/>
        <v>191482.24</v>
      </c>
      <c r="D23" s="17">
        <v>112000</v>
      </c>
      <c r="E23" s="17">
        <v>79482.24</v>
      </c>
      <c r="F23" s="18"/>
      <c r="G23" s="18"/>
      <c r="H23" s="18"/>
      <c r="I23" s="25"/>
      <c r="J23" s="22"/>
      <c r="K23" s="22"/>
    </row>
    <row r="24" ht="18" customHeight="1" spans="1:11">
      <c r="A24" s="15">
        <v>18</v>
      </c>
      <c r="B24" s="16" t="s">
        <v>43</v>
      </c>
      <c r="C24" s="17">
        <f t="shared" si="1"/>
        <v>191482.24</v>
      </c>
      <c r="D24" s="17">
        <v>112000</v>
      </c>
      <c r="E24" s="17">
        <v>79482.24</v>
      </c>
      <c r="F24" s="18"/>
      <c r="G24" s="18"/>
      <c r="H24" s="18"/>
      <c r="I24" s="25"/>
      <c r="J24" s="22"/>
      <c r="K24" s="22"/>
    </row>
    <row r="25" ht="18" customHeight="1" spans="1:11">
      <c r="A25" s="15">
        <v>19</v>
      </c>
      <c r="B25" s="19" t="s">
        <v>44</v>
      </c>
      <c r="C25" s="17">
        <f t="shared" si="1"/>
        <v>95741.12</v>
      </c>
      <c r="D25" s="17">
        <v>56000</v>
      </c>
      <c r="E25" s="17">
        <v>39741.12</v>
      </c>
      <c r="F25" s="20"/>
      <c r="G25" s="20"/>
      <c r="H25" s="20"/>
      <c r="I25" s="25"/>
      <c r="J25" s="22"/>
      <c r="K25" s="22"/>
    </row>
    <row r="26" ht="18" customHeight="1" spans="1:11">
      <c r="A26" s="15">
        <v>20</v>
      </c>
      <c r="B26" s="19" t="s">
        <v>45</v>
      </c>
      <c r="C26" s="17">
        <f t="shared" si="1"/>
        <v>119676.4</v>
      </c>
      <c r="D26" s="17">
        <v>70000</v>
      </c>
      <c r="E26" s="17">
        <v>49676.4</v>
      </c>
      <c r="F26" s="18"/>
      <c r="G26" s="18"/>
      <c r="H26" s="18"/>
      <c r="I26" s="25"/>
      <c r="J26" s="22"/>
      <c r="K26" s="22"/>
    </row>
    <row r="27" ht="18" customHeight="1" spans="1:11">
      <c r="A27" s="15">
        <v>21</v>
      </c>
      <c r="B27" s="19" t="s">
        <v>46</v>
      </c>
      <c r="C27" s="17">
        <f t="shared" si="1"/>
        <v>95741.12</v>
      </c>
      <c r="D27" s="17">
        <v>56000</v>
      </c>
      <c r="E27" s="17">
        <v>39741.12</v>
      </c>
      <c r="F27" s="18"/>
      <c r="G27" s="18"/>
      <c r="H27" s="18"/>
      <c r="I27" s="25"/>
      <c r="J27" s="22"/>
      <c r="K27" s="22"/>
    </row>
    <row r="28" ht="18" customHeight="1" spans="1:11">
      <c r="A28" s="15">
        <v>22</v>
      </c>
      <c r="B28" s="19" t="s">
        <v>47</v>
      </c>
      <c r="C28" s="17">
        <f t="shared" si="1"/>
        <v>143611.68</v>
      </c>
      <c r="D28" s="17">
        <v>84000</v>
      </c>
      <c r="E28" s="17">
        <v>59611.68</v>
      </c>
      <c r="F28" s="18"/>
      <c r="G28" s="18"/>
      <c r="H28" s="18"/>
      <c r="I28" s="25"/>
      <c r="J28" s="22"/>
      <c r="K28" s="22"/>
    </row>
    <row r="29" ht="18" customHeight="1" spans="1:11">
      <c r="A29" s="15">
        <v>23</v>
      </c>
      <c r="B29" s="19" t="s">
        <v>48</v>
      </c>
      <c r="C29" s="17">
        <f t="shared" si="1"/>
        <v>47870.56</v>
      </c>
      <c r="D29" s="17">
        <v>28000</v>
      </c>
      <c r="E29" s="17">
        <v>19870.56</v>
      </c>
      <c r="F29" s="18"/>
      <c r="G29" s="18"/>
      <c r="H29" s="18"/>
      <c r="I29" s="25"/>
      <c r="J29" s="22"/>
      <c r="K29" s="22"/>
    </row>
    <row r="30" ht="18" customHeight="1" spans="1:11">
      <c r="A30" s="15">
        <v>24</v>
      </c>
      <c r="B30" s="19" t="s">
        <v>49</v>
      </c>
      <c r="C30" s="17">
        <f t="shared" si="1"/>
        <v>95741.12</v>
      </c>
      <c r="D30" s="17">
        <v>56000</v>
      </c>
      <c r="E30" s="17">
        <v>39741.12</v>
      </c>
      <c r="F30" s="18"/>
      <c r="G30" s="18"/>
      <c r="H30" s="18"/>
      <c r="I30" s="25"/>
      <c r="J30" s="22"/>
      <c r="K30" s="22"/>
    </row>
    <row r="31" ht="18" customHeight="1" spans="1:11">
      <c r="A31" s="15">
        <v>25</v>
      </c>
      <c r="B31" s="19" t="s">
        <v>50</v>
      </c>
      <c r="C31" s="17">
        <f t="shared" si="1"/>
        <v>23935.28</v>
      </c>
      <c r="D31" s="17">
        <v>14000</v>
      </c>
      <c r="E31" s="17">
        <v>9935.28</v>
      </c>
      <c r="F31" s="18"/>
      <c r="G31" s="18"/>
      <c r="H31" s="18"/>
      <c r="I31" s="25"/>
      <c r="J31" s="22"/>
      <c r="K31" s="22"/>
    </row>
    <row r="32" ht="18" customHeight="1" spans="1:11">
      <c r="A32" s="15">
        <v>26</v>
      </c>
      <c r="B32" s="19" t="s">
        <v>51</v>
      </c>
      <c r="C32" s="17">
        <f t="shared" si="1"/>
        <v>550511.44</v>
      </c>
      <c r="D32" s="17">
        <v>322000</v>
      </c>
      <c r="E32" s="17">
        <v>228511.44</v>
      </c>
      <c r="F32" s="18"/>
      <c r="G32" s="18"/>
      <c r="H32" s="18"/>
      <c r="I32" s="25"/>
      <c r="J32" s="22"/>
      <c r="K32" s="22"/>
    </row>
    <row r="33" ht="18" customHeight="1" spans="1:11">
      <c r="A33" s="15">
        <v>27</v>
      </c>
      <c r="B33" s="19" t="s">
        <v>52</v>
      </c>
      <c r="C33" s="17">
        <f t="shared" si="1"/>
        <v>239352.8</v>
      </c>
      <c r="D33" s="17">
        <v>140000</v>
      </c>
      <c r="E33" s="17">
        <v>99352.8</v>
      </c>
      <c r="F33" s="18"/>
      <c r="G33" s="18"/>
      <c r="H33" s="18"/>
      <c r="I33" s="25"/>
      <c r="J33" s="22"/>
      <c r="K33" s="22"/>
    </row>
    <row r="34" ht="18" customHeight="1" spans="1:11">
      <c r="A34" s="15">
        <v>28</v>
      </c>
      <c r="B34" s="19" t="s">
        <v>53</v>
      </c>
      <c r="C34" s="17">
        <f t="shared" si="1"/>
        <v>47870.56</v>
      </c>
      <c r="D34" s="17">
        <v>28000</v>
      </c>
      <c r="E34" s="17">
        <v>19870.56</v>
      </c>
      <c r="F34" s="18"/>
      <c r="G34" s="18"/>
      <c r="H34" s="18"/>
      <c r="I34" s="25"/>
      <c r="J34" s="22"/>
      <c r="K34" s="22"/>
    </row>
    <row r="35" s="1" customFormat="1" ht="18" customHeight="1" spans="1:11">
      <c r="A35" s="15">
        <v>29</v>
      </c>
      <c r="B35" s="19" t="s">
        <v>54</v>
      </c>
      <c r="C35" s="17">
        <f t="shared" si="1"/>
        <v>7421994.03</v>
      </c>
      <c r="D35" s="17">
        <v>70000</v>
      </c>
      <c r="E35" s="17">
        <v>49676.4</v>
      </c>
      <c r="F35" s="18">
        <v>5693457.63</v>
      </c>
      <c r="G35" s="18"/>
      <c r="H35" s="14">
        <v>1000000</v>
      </c>
      <c r="I35" s="14">
        <v>121160</v>
      </c>
      <c r="J35" s="14">
        <v>387700</v>
      </c>
      <c r="K35" s="18">
        <v>100000</v>
      </c>
    </row>
    <row r="36" ht="18" customHeight="1" spans="1:11">
      <c r="A36" s="15">
        <v>30</v>
      </c>
      <c r="B36" s="19" t="s">
        <v>55</v>
      </c>
      <c r="C36" s="17">
        <f t="shared" si="1"/>
        <v>23935.28</v>
      </c>
      <c r="D36" s="17">
        <v>14000</v>
      </c>
      <c r="E36" s="17">
        <v>9935.28</v>
      </c>
      <c r="F36" s="18"/>
      <c r="G36" s="18"/>
      <c r="H36" s="18"/>
      <c r="I36" s="25"/>
      <c r="J36" s="22"/>
      <c r="K36" s="22"/>
    </row>
    <row r="37" ht="18" customHeight="1" spans="1:11">
      <c r="A37" s="15">
        <v>32</v>
      </c>
      <c r="B37" s="19" t="s">
        <v>56</v>
      </c>
      <c r="C37" s="17">
        <f t="shared" si="1"/>
        <v>47870.56</v>
      </c>
      <c r="D37" s="17">
        <v>28000</v>
      </c>
      <c r="E37" s="17">
        <v>19870.56</v>
      </c>
      <c r="F37" s="18"/>
      <c r="G37" s="18"/>
      <c r="H37" s="18"/>
      <c r="I37" s="25"/>
      <c r="J37" s="22"/>
      <c r="K37" s="22"/>
    </row>
    <row r="38" ht="18" customHeight="1" spans="1:11">
      <c r="A38" s="15">
        <v>33</v>
      </c>
      <c r="B38" s="19" t="s">
        <v>57</v>
      </c>
      <c r="C38" s="17">
        <f t="shared" si="1"/>
        <v>47870.56</v>
      </c>
      <c r="D38" s="17">
        <v>28000</v>
      </c>
      <c r="E38" s="17">
        <v>19870.56</v>
      </c>
      <c r="F38" s="18"/>
      <c r="G38" s="18"/>
      <c r="H38" s="18"/>
      <c r="I38" s="25"/>
      <c r="J38" s="22"/>
      <c r="K38" s="22"/>
    </row>
    <row r="39" ht="18" customHeight="1" spans="1:11">
      <c r="A39" s="15">
        <v>34</v>
      </c>
      <c r="B39" s="19" t="s">
        <v>58</v>
      </c>
      <c r="C39" s="17">
        <f t="shared" si="1"/>
        <v>23935.28</v>
      </c>
      <c r="D39" s="17">
        <v>14000</v>
      </c>
      <c r="E39" s="17">
        <v>9935.28</v>
      </c>
      <c r="F39" s="18"/>
      <c r="G39" s="18"/>
      <c r="H39" s="18"/>
      <c r="I39" s="25"/>
      <c r="J39" s="22"/>
      <c r="K39" s="22"/>
    </row>
    <row r="40" ht="18" customHeight="1" spans="1:11">
      <c r="A40" s="15">
        <v>35</v>
      </c>
      <c r="B40" s="19" t="s">
        <v>59</v>
      </c>
      <c r="C40" s="17">
        <f t="shared" si="1"/>
        <v>23935.28</v>
      </c>
      <c r="D40" s="17">
        <v>14000</v>
      </c>
      <c r="E40" s="17">
        <v>9935.28</v>
      </c>
      <c r="F40" s="18"/>
      <c r="G40" s="18"/>
      <c r="H40" s="18"/>
      <c r="I40" s="25"/>
      <c r="J40" s="22"/>
      <c r="K40" s="22"/>
    </row>
    <row r="41" ht="18" customHeight="1" spans="1:11">
      <c r="A41" s="15">
        <v>36</v>
      </c>
      <c r="B41" s="21" t="s">
        <v>60</v>
      </c>
      <c r="C41" s="17">
        <f t="shared" si="1"/>
        <v>47870.56</v>
      </c>
      <c r="D41" s="17">
        <v>28000</v>
      </c>
      <c r="E41" s="17">
        <v>19870.56</v>
      </c>
      <c r="F41" s="18"/>
      <c r="G41" s="18"/>
      <c r="H41" s="18"/>
      <c r="I41" s="25"/>
      <c r="J41" s="22"/>
      <c r="K41" s="22"/>
    </row>
    <row r="42" ht="18" customHeight="1" spans="1:11">
      <c r="A42" s="15">
        <v>37</v>
      </c>
      <c r="B42" s="21" t="s">
        <v>61</v>
      </c>
      <c r="C42" s="17">
        <f t="shared" si="1"/>
        <v>47870.56</v>
      </c>
      <c r="D42" s="17">
        <v>28000</v>
      </c>
      <c r="E42" s="17">
        <v>19870.56</v>
      </c>
      <c r="F42" s="18"/>
      <c r="G42" s="18"/>
      <c r="H42" s="18"/>
      <c r="I42" s="25"/>
      <c r="J42" s="22"/>
      <c r="K42" s="22"/>
    </row>
    <row r="43" ht="18" customHeight="1" spans="1:11">
      <c r="A43" s="15">
        <v>38</v>
      </c>
      <c r="B43" s="19" t="s">
        <v>62</v>
      </c>
      <c r="C43" s="17">
        <f t="shared" si="1"/>
        <v>119676.4</v>
      </c>
      <c r="D43" s="17">
        <v>70000</v>
      </c>
      <c r="E43" s="17">
        <v>49676.4</v>
      </c>
      <c r="F43" s="18"/>
      <c r="G43" s="18"/>
      <c r="H43" s="18"/>
      <c r="I43" s="25"/>
      <c r="J43" s="22"/>
      <c r="K43" s="22"/>
    </row>
    <row r="44" ht="15.6" spans="1:11">
      <c r="A44" s="15">
        <v>39</v>
      </c>
      <c r="B44" s="19" t="s">
        <v>63</v>
      </c>
      <c r="C44" s="17">
        <f t="shared" si="1"/>
        <v>95741.12</v>
      </c>
      <c r="D44" s="17">
        <v>56000</v>
      </c>
      <c r="E44" s="17">
        <v>39741.12</v>
      </c>
      <c r="F44" s="22"/>
      <c r="G44" s="22"/>
      <c r="H44" s="22"/>
      <c r="I44" s="22"/>
      <c r="J44" s="22"/>
      <c r="K44" s="22"/>
    </row>
    <row r="45" ht="15.6" spans="1:11">
      <c r="A45" s="15">
        <v>40</v>
      </c>
      <c r="B45" s="19" t="s">
        <v>64</v>
      </c>
      <c r="C45" s="17">
        <f t="shared" si="1"/>
        <v>47870.56</v>
      </c>
      <c r="D45" s="17">
        <v>28000</v>
      </c>
      <c r="E45" s="17">
        <v>19870.56</v>
      </c>
      <c r="F45" s="22"/>
      <c r="G45" s="22"/>
      <c r="H45" s="22"/>
      <c r="I45" s="22"/>
      <c r="J45" s="22"/>
      <c r="K45" s="22"/>
    </row>
  </sheetData>
  <mergeCells count="8">
    <mergeCell ref="A1:K1"/>
    <mergeCell ref="E4:G4"/>
    <mergeCell ref="A5:C5"/>
    <mergeCell ref="D5:E5"/>
    <mergeCell ref="A6:B6"/>
    <mergeCell ref="A3:A4"/>
    <mergeCell ref="B3:B4"/>
    <mergeCell ref="C3:C4"/>
  </mergeCells>
  <printOptions horizontalCentered="1"/>
  <pageMargins left="0.118055555555556" right="0.156944444444444" top="0.393055555555556" bottom="0.118055555555556" header="0.275" footer="0.0784722222222222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浩静</dc:creator>
  <cp:lastModifiedBy>Administrator</cp:lastModifiedBy>
  <dcterms:created xsi:type="dcterms:W3CDTF">2025-10-20T11:05:00Z</dcterms:created>
  <dcterms:modified xsi:type="dcterms:W3CDTF">2026-01-19T09:09:15Z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7F68D29DF8FA405BA5B4BC702C2439A2_13</vt:lpwstr>
  </property>
  <property fmtid="{D5CDD505-2E9C-101B-9397-08002B2CF9AE}" pid="4" name="CalculationRule">
    <vt:i4>0</vt:i4>
  </property>
</Properties>
</file>