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文件夹\2026年疾病预防控制中心工作\2026年二类疫苗遴选\更新\"/>
    </mc:Choice>
  </mc:AlternateContent>
  <bookViews>
    <workbookView windowWidth="20745" windowHeight="9105"/>
  </bookViews>
  <sheets>
    <sheet name="手足口疫苗" sheetId="1" r:id="rId1"/>
    <sheet name="手足口疫苗 (2)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<sst xmlns="http://schemas.openxmlformats.org/spreadsheetml/2006/main" count="98" uniqueCount="45">
  <si>
    <t>第十师北屯市2026年非免疫规划疫苗遴选入围产品表</t>
  </si>
  <si>
    <t>序号</t>
  </si>
  <si>
    <t>疫苗名称</t>
  </si>
  <si>
    <t>规格</t>
  </si>
  <si>
    <t>来源</t>
  </si>
  <si>
    <t>厂家名称</t>
  </si>
  <si>
    <t>遴选结果</t>
  </si>
  <si>
    <t>肠道病毒71型灭活疫苗</t>
  </si>
  <si>
    <t>0.5ml/支</t>
  </si>
  <si>
    <t>国产</t>
  </si>
  <si>
    <t>武汉生物制品研究所有限责任公司</t>
  </si>
  <si>
    <t>入选</t>
  </si>
  <si>
    <t>23价肺炎球菌多糖疫苗</t>
  </si>
  <si>
    <t>成都生物制品研究所有限责任公司</t>
  </si>
  <si>
    <t>13价肺炎球菌多糖结合疫苗</t>
  </si>
  <si>
    <t>康希诺生物股份公司</t>
  </si>
  <si>
    <t>水痘减毒活疫苗</t>
  </si>
  <si>
    <t>上海生物制品研究所有限责任公司</t>
  </si>
  <si>
    <t>乙型肝炎疫苗（10微克）</t>
  </si>
  <si>
    <t>艾美诚信生物制药有限公司</t>
  </si>
  <si>
    <t>乙型肝炎疫苗（20微克）</t>
  </si>
  <si>
    <t>冻干人用狂犬病疫苗（vero细胞）</t>
  </si>
  <si>
    <t>山东亦度生物技术有限公司</t>
  </si>
  <si>
    <t>三价流感疫苗</t>
  </si>
  <si>
    <t>乙型肝炎疫苗（60微克）</t>
  </si>
  <si>
    <t>1.0ml/支</t>
  </si>
  <si>
    <t>深圳康泰生物制品股份有限公司</t>
  </si>
  <si>
    <t>带状疱疹疫苗</t>
  </si>
  <si>
    <t>长春百克生物科技股份公司</t>
  </si>
  <si>
    <t>九价HPV疫苗</t>
  </si>
  <si>
    <t>厦门万泰沧海生物技术有限公司</t>
  </si>
  <si>
    <t>进口</t>
  </si>
  <si>
    <t>重庆智飞生物制品股份有限公司</t>
  </si>
  <si>
    <t>科园信海（北京）医疗用品贸易有限公司</t>
  </si>
  <si>
    <t>重组乙型肝炎疫苗（酿酒酵母/10ug）</t>
  </si>
  <si>
    <t>重组乙型肝炎疫苗（酿酒酵母/20ug）</t>
  </si>
  <si>
    <t>评委1</t>
  </si>
  <si>
    <t>评委2</t>
  </si>
  <si>
    <t>评委3</t>
  </si>
  <si>
    <t>评委4</t>
  </si>
  <si>
    <t>评委5</t>
  </si>
  <si>
    <t>评委6</t>
  </si>
  <si>
    <t>评委7</t>
  </si>
  <si>
    <t>平均分</t>
  </si>
  <si>
    <t>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</si>
</sst>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6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7">
      <alignment vertical="center"/>
    </xf>
    <xf numFmtId="0" fontId="9" fillId="0" borderId="7">
      <alignment vertical="center"/>
    </xf>
    <xf numFmtId="0" fontId="10" fillId="0" borderId="8">
      <alignment vertical="center"/>
    </xf>
    <xf numFmtId="0" fontId="10" fillId="0" borderId="0">
      <alignment vertical="center"/>
    </xf>
    <xf numFmtId="0" fontId="11" fillId="3" borderId="9">
      <alignment vertical="center"/>
    </xf>
    <xf numFmtId="0" fontId="12" fillId="4" borderId="10">
      <alignment vertical="center"/>
    </xf>
    <xf numFmtId="0" fontId="13" fillId="4" borderId="9">
      <alignment vertical="center"/>
    </xf>
    <xf numFmtId="0" fontId="14" fillId="5" borderId="11">
      <alignment vertical="center"/>
    </xf>
    <xf numFmtId="0" fontId="15" fillId="0" borderId="12">
      <alignment vertical="center"/>
    </xf>
    <xf numFmtId="0" fontId="16" fillId="0" borderId="13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6.375" customWidth="1"/>
    <col min="2" max="2" width="31" style="2" customWidth="1"/>
    <col min="3" max="3" width="9.75" style="2" customWidth="1"/>
    <col min="4" max="4" width="7.125" style="2" customWidth="1"/>
    <col min="5" max="5" width="32.125" style="3" customWidth="1"/>
    <col min="6" max="6" width="7.75" style="3" customWidth="1"/>
  </cols>
  <sheetData>
    <row r="1" ht="48" customHeight="1" spans="1:6">
      <c r="A1" s="4" t="s">
        <v>0</v>
      </c>
      <c r="B1" s="4"/>
      <c r="C1" s="4"/>
      <c r="D1" s="4"/>
      <c r="E1" s="4"/>
      <c r="F1" s="4"/>
    </row>
    <row r="2" ht="33" customHeight="1" spans="1:6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33" customHeight="1" spans="1:6">
      <c r="A3" s="5">
        <v>1</v>
      </c>
      <c r="B3" s="6" t="s">
        <v>7</v>
      </c>
      <c r="C3" s="5" t="s">
        <v>8</v>
      </c>
      <c r="D3" s="7" t="s">
        <v>9</v>
      </c>
      <c r="E3" s="6" t="s">
        <v>10</v>
      </c>
      <c r="F3" s="5" t="s">
        <v>11</v>
      </c>
    </row>
    <row r="4" ht="33" customHeight="1" spans="1:6">
      <c r="A4" s="5">
        <v>2</v>
      </c>
      <c r="B4" s="6" t="s">
        <v>12</v>
      </c>
      <c r="C4" s="5" t="s">
        <v>8</v>
      </c>
      <c r="D4" s="7" t="s">
        <v>9</v>
      </c>
      <c r="E4" s="6" t="s">
        <v>13</v>
      </c>
      <c r="F4" s="5" t="s">
        <v>11</v>
      </c>
    </row>
    <row r="5" ht="33" customHeight="1" spans="1:6">
      <c r="A5" s="5">
        <v>3</v>
      </c>
      <c r="B5" s="6" t="s">
        <v>14</v>
      </c>
      <c r="C5" s="5" t="s">
        <v>8</v>
      </c>
      <c r="D5" s="7" t="s">
        <v>9</v>
      </c>
      <c r="E5" s="6" t="s">
        <v>15</v>
      </c>
      <c r="F5" s="5" t="s">
        <v>11</v>
      </c>
    </row>
    <row r="6" ht="33" customHeight="1" spans="1:6">
      <c r="A6" s="5">
        <v>4</v>
      </c>
      <c r="B6" s="8" t="s">
        <v>16</v>
      </c>
      <c r="C6" s="5" t="s">
        <v>8</v>
      </c>
      <c r="D6" s="7" t="s">
        <v>9</v>
      </c>
      <c r="E6" s="6" t="s">
        <v>17</v>
      </c>
      <c r="F6" s="5" t="s">
        <v>11</v>
      </c>
    </row>
    <row r="7" ht="33" customHeight="1" spans="1:6">
      <c r="A7" s="5">
        <v>5</v>
      </c>
      <c r="B7" s="8" t="s">
        <v>18</v>
      </c>
      <c r="C7" s="5" t="s">
        <v>8</v>
      </c>
      <c r="D7" s="7" t="s">
        <v>9</v>
      </c>
      <c r="E7" s="6" t="s">
        <v>19</v>
      </c>
      <c r="F7" s="5" t="s">
        <v>11</v>
      </c>
    </row>
    <row r="8" ht="33" customHeight="1" spans="1:6">
      <c r="A8" s="5">
        <v>6</v>
      </c>
      <c r="B8" s="8" t="s">
        <v>20</v>
      </c>
      <c r="C8" s="5" t="s">
        <v>8</v>
      </c>
      <c r="D8" s="7" t="s">
        <v>9</v>
      </c>
      <c r="E8" s="6" t="s">
        <v>19</v>
      </c>
      <c r="F8" s="5" t="s">
        <v>11</v>
      </c>
    </row>
    <row r="9" ht="33" customHeight="1" spans="1:6">
      <c r="A9" s="5">
        <v>7</v>
      </c>
      <c r="B9" s="8" t="s">
        <v>21</v>
      </c>
      <c r="C9" s="5" t="s">
        <v>8</v>
      </c>
      <c r="D9" s="7" t="s">
        <v>9</v>
      </c>
      <c r="E9" s="6" t="s">
        <v>22</v>
      </c>
      <c r="F9" s="5" t="s">
        <v>11</v>
      </c>
    </row>
    <row r="10" ht="33" customHeight="1" spans="1:6">
      <c r="A10" s="5">
        <v>8</v>
      </c>
      <c r="B10" s="8" t="s">
        <v>23</v>
      </c>
      <c r="C10" s="5" t="s">
        <v>8</v>
      </c>
      <c r="D10" s="9" t="s">
        <v>9</v>
      </c>
      <c r="E10" s="6" t="s">
        <v>17</v>
      </c>
      <c r="F10" s="5" t="s">
        <v>11</v>
      </c>
    </row>
    <row r="11" ht="33" customHeight="1" spans="1:6">
      <c r="A11" s="5">
        <v>9</v>
      </c>
      <c r="B11" s="6" t="s">
        <v>24</v>
      </c>
      <c r="C11" s="5" t="s">
        <v>25</v>
      </c>
      <c r="D11" s="7" t="s">
        <v>9</v>
      </c>
      <c r="E11" s="6" t="s">
        <v>26</v>
      </c>
      <c r="F11" s="5" t="s">
        <v>11</v>
      </c>
    </row>
    <row r="12" ht="33" customHeight="1" spans="1:6">
      <c r="A12" s="5">
        <v>10</v>
      </c>
      <c r="B12" s="6" t="s">
        <v>27</v>
      </c>
      <c r="C12" s="5" t="s">
        <v>8</v>
      </c>
      <c r="D12" s="7" t="s">
        <v>9</v>
      </c>
      <c r="E12" s="6" t="s">
        <v>28</v>
      </c>
      <c r="F12" s="5" t="s">
        <v>11</v>
      </c>
    </row>
    <row r="13" ht="33" customHeight="1" spans="1:6">
      <c r="A13" s="5">
        <v>11</v>
      </c>
      <c r="B13" s="6" t="s">
        <v>29</v>
      </c>
      <c r="C13" s="5" t="s">
        <v>8</v>
      </c>
      <c r="D13" s="10" t="s">
        <v>9</v>
      </c>
      <c r="E13" s="6" t="s">
        <v>30</v>
      </c>
      <c r="F13" s="5" t="s">
        <v>11</v>
      </c>
    </row>
    <row r="14" ht="33" customHeight="1" spans="1:6">
      <c r="A14" s="5">
        <v>12</v>
      </c>
      <c r="B14" s="6" t="s">
        <v>29</v>
      </c>
      <c r="C14" s="5" t="s">
        <v>8</v>
      </c>
      <c r="D14" s="9" t="s">
        <v>31</v>
      </c>
      <c r="E14" s="6" t="s">
        <v>32</v>
      </c>
      <c r="F14" s="5" t="s">
        <v>11</v>
      </c>
    </row>
    <row r="15" ht="33" customHeight="1" spans="1:6">
      <c r="A15" s="5">
        <v>13</v>
      </c>
      <c r="B15" s="6" t="s">
        <v>12</v>
      </c>
      <c r="C15" s="5" t="s">
        <v>8</v>
      </c>
      <c r="D15" s="11" t="s">
        <v>31</v>
      </c>
      <c r="E15" s="6" t="s">
        <v>32</v>
      </c>
      <c r="F15" s="5" t="s">
        <v>11</v>
      </c>
    </row>
    <row r="16" ht="33" customHeight="1" spans="1:6">
      <c r="A16" s="5">
        <v>14</v>
      </c>
      <c r="B16" s="6" t="s">
        <v>14</v>
      </c>
      <c r="C16" s="5" t="s">
        <v>8</v>
      </c>
      <c r="D16" s="9" t="s">
        <v>31</v>
      </c>
      <c r="E16" s="6" t="s">
        <v>33</v>
      </c>
      <c r="F16" s="5" t="s">
        <v>11</v>
      </c>
    </row>
    <row r="17" ht="33" customHeight="1" spans="1:6">
      <c r="A17" s="5">
        <v>15</v>
      </c>
      <c r="B17" s="6" t="s">
        <v>34</v>
      </c>
      <c r="C17" s="5" t="s">
        <v>8</v>
      </c>
      <c r="D17" s="9" t="s">
        <v>31</v>
      </c>
      <c r="E17" s="6" t="s">
        <v>33</v>
      </c>
      <c r="F17" s="5" t="s">
        <v>11</v>
      </c>
    </row>
    <row r="18" ht="33" customHeight="1" spans="1:6">
      <c r="A18" s="5">
        <v>16</v>
      </c>
      <c r="B18" s="6" t="s">
        <v>35</v>
      </c>
      <c r="C18" s="5" t="s">
        <v>25</v>
      </c>
      <c r="D18" s="9" t="s">
        <v>31</v>
      </c>
      <c r="E18" s="6" t="s">
        <v>33</v>
      </c>
      <c r="F18" s="5" t="s">
        <v>11</v>
      </c>
    </row>
  </sheetData>
  <mergeCells count="1">
    <mergeCell ref="A1:F1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2"/>
  <sheetViews>
    <sheetView workbookViewId="0">
      <selection activeCell="B3" sqref="B3"/>
    </sheetView>
  </sheetViews>
  <sheetFormatPr defaultColWidth="9" defaultRowHeight="13.5"/>
  <sheetData>
    <row r="2" spans="1:11">
      <c r="A2" s="1" t="s">
        <v>1</v>
      </c>
      <c r="B2" s="1" t="s">
        <v>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 t="s">
        <v>41</v>
      </c>
      <c r="I2" s="1" t="s">
        <v>42</v>
      </c>
      <c r="J2" s="1" t="s">
        <v>43</v>
      </c>
      <c r="K2" s="1" t="s">
        <v>44</v>
      </c>
    </row>
    <row r="3" spans="1:11">
      <c r="A3" s="1">
        <v>1</v>
      </c>
      <c r="B3" s="1"/>
      <c r="C3" s="1">
        <v>7</v>
      </c>
      <c r="D3" s="1">
        <v>8</v>
      </c>
      <c r="E3" s="1">
        <v>9</v>
      </c>
      <c r="F3" s="1">
        <v>7</v>
      </c>
      <c r="G3" s="1">
        <v>7</v>
      </c>
      <c r="H3" s="1">
        <v>7</v>
      </c>
      <c r="I3" s="1">
        <v>6</v>
      </c>
      <c r="J3" s="1">
        <f t="shared" ref="J3:J12" si="0">TRIMMEAN(C3:I3,2/7)</f>
        <v>7.2</v>
      </c>
      <c r="K3" s="1" t="e">
        <f>RANK(J3,J3:J12)</f>
        <v>#NUM!</v>
      </c>
    </row>
    <row r="4" spans="1:11">
      <c r="A4" s="1"/>
      <c r="B4" s="1"/>
      <c r="C4" s="1"/>
      <c r="D4" s="1"/>
      <c r="E4" s="1"/>
      <c r="F4" s="1"/>
      <c r="G4" s="1"/>
      <c r="H4" s="1"/>
      <c r="I4" s="1"/>
      <c r="J4" s="1" t="e">
        <f t="shared" si="0"/>
        <v>#NUM!</v>
      </c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 t="e">
        <f t="shared" si="0"/>
        <v>#NUM!</v>
      </c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 t="e">
        <f t="shared" si="0"/>
        <v>#NUM!</v>
      </c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 t="e">
        <f t="shared" si="0"/>
        <v>#NUM!</v>
      </c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 t="e">
        <f t="shared" si="0"/>
        <v>#NUM!</v>
      </c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 t="e">
        <f t="shared" si="0"/>
        <v>#NUM!</v>
      </c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 t="e">
        <f t="shared" si="0"/>
        <v>#NUM!</v>
      </c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 t="e">
        <f t="shared" si="0"/>
        <v>#NUM!</v>
      </c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 t="e">
        <f t="shared" si="0"/>
        <v>#NUM!</v>
      </c>
      <c r="K12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手足口疫苗</vt:lpstr>
      <vt:lpstr>手足口疫苗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果果</cp:lastModifiedBy>
  <dcterms:created xsi:type="dcterms:W3CDTF">2023-05-12T11:15:00Z</dcterms:created>
  <dcterms:modified xsi:type="dcterms:W3CDTF">2026-08-17T12:03:14Z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E6BC97E3EEC74B11A6496160A6B7BBE7_13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